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2697D495-F41F-457A-9EB8-C6E8A991ED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K287" i="1" s="1"/>
  <c r="K273" i="1" s="1"/>
  <c r="J288" i="1"/>
  <c r="I288" i="1"/>
  <c r="L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K188" i="1" s="1"/>
  <c r="J190" i="1"/>
  <c r="I190" i="1"/>
  <c r="L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J36" i="1" s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273" i="1" l="1"/>
  <c r="K95" i="1"/>
  <c r="K35" i="1" s="1"/>
  <c r="K370" i="1" s="1"/>
  <c r="L95" i="1"/>
  <c r="L35" i="1" s="1"/>
  <c r="L370" i="1" s="1"/>
  <c r="I188" i="1"/>
  <c r="I187" i="1" s="1"/>
  <c r="L241" i="1"/>
  <c r="L240" i="1" s="1"/>
  <c r="I273" i="1"/>
  <c r="I241" i="1"/>
  <c r="I240" i="1" s="1"/>
  <c r="J241" i="1"/>
  <c r="J240" i="1" s="1"/>
  <c r="L115" i="1"/>
  <c r="K241" i="1"/>
  <c r="K240" i="1" s="1"/>
  <c r="I95" i="1"/>
  <c r="I35" i="1" s="1"/>
  <c r="J95" i="1"/>
  <c r="J35" i="1" s="1"/>
  <c r="J370" i="1" s="1"/>
  <c r="K187" i="1"/>
  <c r="K186" i="1" s="1"/>
  <c r="J188" i="1"/>
  <c r="J187" i="1" s="1"/>
  <c r="J186" i="1" s="1"/>
  <c r="L188" i="1"/>
  <c r="L187" i="1" s="1"/>
  <c r="L186" i="1" s="1"/>
  <c r="I186" i="1" l="1"/>
  <c r="I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<sst xmlns="http://schemas.openxmlformats.org/spreadsheetml/2006/main" count="392" uniqueCount="241">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</sst>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3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240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43.5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5" t="s">
        <v>33</v>
      </c>
      <c r="B32" s="176"/>
      <c r="C32" s="176"/>
      <c r="D32" s="176"/>
      <c r="E32" s="176"/>
      <c r="F32" s="176"/>
      <c r="G32" s="179" t="s">
        <v>34</v>
      </c>
      <c r="H32" s="181" t="s">
        <v>35</v>
      </c>
      <c r="I32" s="183" t="s">
        <v>36</v>
      </c>
      <c r="J32" s="184"/>
      <c r="K32" s="185" t="s">
        <v>37</v>
      </c>
      <c r="L32" s="187" t="s">
        <v>38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39</v>
      </c>
      <c r="J33" s="44" t="s">
        <v>40</v>
      </c>
      <c r="K33" s="186"/>
      <c r="L33" s="188"/>
    </row>
    <row r="34" spans="1:18" ht="11.25" customHeight="1">
      <c r="A34" s="169" t="s">
        <v>41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104800</v>
      </c>
      <c r="J35" s="118">
        <f>SUM(J36+J47+J67+J88+J95+J115+J141+J160+J170)</f>
        <v>78600</v>
      </c>
      <c r="K35" s="119">
        <f>SUM(K36+K47+K67+K88+K95+K115+K141+K160+K170)</f>
        <v>50434.17</v>
      </c>
      <c r="L35" s="118">
        <f>SUM(L36+L47+L67+L88+L95+L115+L141+L160+L170)</f>
        <v>50434.17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104800</v>
      </c>
      <c r="J141" s="130">
        <f>SUM(J142+J147+J155)</f>
        <v>78600</v>
      </c>
      <c r="K141" s="119">
        <f>SUM(K142+K147+K155)</f>
        <v>50434.17</v>
      </c>
      <c r="L141" s="118">
        <f>SUM(L142+L147+L155)</f>
        <v>50434.17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3">I148</f>
        <v>104800</v>
      </c>
      <c r="J147" s="132">
        <f t="shared" si="13"/>
        <v>78600</v>
      </c>
      <c r="K147" s="120">
        <f t="shared" si="13"/>
        <v>50434.17</v>
      </c>
      <c r="L147" s="121">
        <f t="shared" si="13"/>
        <v>50434.17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3"/>
        <v>104800</v>
      </c>
      <c r="J148" s="130">
        <f t="shared" si="13"/>
        <v>78600</v>
      </c>
      <c r="K148" s="119">
        <f t="shared" si="13"/>
        <v>50434.17</v>
      </c>
      <c r="L148" s="118">
        <f t="shared" si="13"/>
        <v>50434.17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104800</v>
      </c>
      <c r="J149" s="130">
        <f>SUM(J150:J151)</f>
        <v>78600</v>
      </c>
      <c r="K149" s="119">
        <f>SUM(K150:K151)</f>
        <v>50434.17</v>
      </c>
      <c r="L149" s="118">
        <f>SUM(L150:L151)</f>
        <v>50434.17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104800</v>
      </c>
      <c r="J150" s="123">
        <v>78600</v>
      </c>
      <c r="K150" s="123">
        <v>50434.17</v>
      </c>
      <c r="L150" s="123">
        <v>50434.17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104800</v>
      </c>
      <c r="J370" s="133">
        <f>SUM(J35+J186)</f>
        <v>78600</v>
      </c>
      <c r="K370" s="133">
        <f>SUM(K35+K186)</f>
        <v>50434.17</v>
      </c>
      <c r="L370" s="133">
        <f>SUM(L35+L186)</f>
        <v>50434.17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231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232</v>
      </c>
      <c r="K372" s="189"/>
      <c r="L372" s="189"/>
    </row>
    <row r="373" spans="1:13" ht="18.75" customHeight="1">
      <c r="A373" s="113"/>
      <c r="B373" s="113"/>
      <c r="C373" s="113"/>
      <c r="D373" s="192" t="s">
        <v>233</v>
      </c>
      <c r="E373" s="192"/>
      <c r="F373" s="192"/>
      <c r="G373" s="192"/>
      <c r="H373"/>
      <c r="I373" s="114" t="s">
        <v>234</v>
      </c>
      <c r="K373" s="172" t="s">
        <v>235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236</v>
      </c>
      <c r="B375" s="191"/>
      <c r="C375" s="191"/>
      <c r="D375" s="191"/>
      <c r="E375" s="191"/>
      <c r="F375" s="191"/>
      <c r="G375" s="191"/>
      <c r="I375" s="115"/>
      <c r="J375" s="190" t="s">
        <v>237</v>
      </c>
      <c r="K375" s="190"/>
      <c r="L375" s="190"/>
    </row>
    <row r="376" spans="1:13" ht="33.75" customHeight="1">
      <c r="D376" s="173" t="s">
        <v>238</v>
      </c>
      <c r="E376" s="174"/>
      <c r="F376" s="174"/>
      <c r="G376" s="174"/>
      <c r="H376" s="116"/>
      <c r="I376" s="117" t="s">
        <v>234</v>
      </c>
      <c r="K376" s="172" t="s">
        <v>235</v>
      </c>
      <c r="L376" s="172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2025-10-09T11:22:59Z</dcterms:modified>
  <cp:category/>
</cp:coreProperties>
</file>